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70" yWindow="2520" windowWidth="1932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Sheet1!$A$5:$U$62</definedName>
  </definedNames>
  <calcPr calcId="125725"/>
</workbook>
</file>

<file path=xl/calcChain.xml><?xml version="1.0" encoding="utf-8"?>
<calcChain xmlns="http://schemas.openxmlformats.org/spreadsheetml/2006/main">
  <c r="P45" i="1"/>
  <c r="P57"/>
  <c r="N41"/>
  <c r="N43" s="1"/>
  <c r="L41"/>
  <c r="L43" s="1"/>
  <c r="J41"/>
  <c r="J43" s="1"/>
  <c r="H41"/>
  <c r="H43" s="1"/>
  <c r="F41"/>
  <c r="F43" s="1"/>
  <c r="D41"/>
  <c r="D43" s="1"/>
  <c r="N39"/>
  <c r="L45" s="1"/>
  <c r="L39"/>
  <c r="J45" s="1"/>
  <c r="J39"/>
  <c r="H45" s="1"/>
  <c r="H39"/>
  <c r="F45" s="1"/>
  <c r="F39"/>
  <c r="D45" s="1"/>
  <c r="D39"/>
  <c r="P39" s="1"/>
  <c r="L47" l="1"/>
  <c r="H47"/>
  <c r="D47"/>
  <c r="D49" s="1"/>
  <c r="N47"/>
  <c r="N49" s="1"/>
  <c r="N51" s="1"/>
  <c r="N53" s="1"/>
  <c r="F47"/>
  <c r="F49" s="1"/>
  <c r="F51" s="1"/>
  <c r="F53" s="1"/>
  <c r="J47"/>
  <c r="P43"/>
  <c r="H49"/>
  <c r="H51" s="1"/>
  <c r="H53" s="1"/>
  <c r="L49"/>
  <c r="L51" s="1"/>
  <c r="L53" s="1"/>
  <c r="J49"/>
  <c r="J51" s="1"/>
  <c r="J53" s="1"/>
  <c r="P47" l="1"/>
  <c r="P49"/>
  <c r="D51"/>
  <c r="D53" s="1"/>
  <c r="P51" l="1"/>
  <c r="P53" s="1"/>
</calcChain>
</file>

<file path=xl/sharedStrings.xml><?xml version="1.0" encoding="utf-8"?>
<sst xmlns="http://schemas.openxmlformats.org/spreadsheetml/2006/main" count="87" uniqueCount="44">
  <si>
    <t>Feb</t>
  </si>
  <si>
    <t>Mar</t>
  </si>
  <si>
    <t>Apr</t>
  </si>
  <si>
    <t>May</t>
  </si>
  <si>
    <t>Jun</t>
  </si>
  <si>
    <t>Jul</t>
  </si>
  <si>
    <t>Total</t>
  </si>
  <si>
    <t>Six Month Merchandise Budget</t>
  </si>
  <si>
    <t>Stock to Sales Method</t>
  </si>
  <si>
    <t>Initial Month stock</t>
  </si>
  <si>
    <t>total of row</t>
  </si>
  <si>
    <t>must add to 100%</t>
  </si>
  <si>
    <t>Input</t>
  </si>
  <si>
    <t>The House</t>
  </si>
  <si>
    <t>Phase 4</t>
  </si>
  <si>
    <t>Formulas</t>
  </si>
  <si>
    <t>&lt; === sales for month * planned beginning of month (BOM) stock to sales ratio ===&gt;</t>
  </si>
  <si>
    <t>Ending Month stock</t>
  </si>
  <si>
    <t>Planned Beginning of Month (BOM) Stock</t>
  </si>
  <si>
    <t>Planned Sales</t>
  </si>
  <si>
    <t>Planned Retail Reductions</t>
  </si>
  <si>
    <t>Planned End of Month (EOM) Stock</t>
  </si>
  <si>
    <t>Planned Purchases @ Retail</t>
  </si>
  <si>
    <t>Planned Purchases @ Cost</t>
  </si>
  <si>
    <t>Planned Initial Margin</t>
  </si>
  <si>
    <t>Planned Gross Margin</t>
  </si>
  <si>
    <t>Planned BOM Stock to Sales</t>
  </si>
  <si>
    <t>Planned Monthly Sales % of budget total</t>
  </si>
  <si>
    <t>Planned Retail Reduction %</t>
  </si>
  <si>
    <t>&lt;=== sales for month * planned retail reduction percentage ===&gt;</t>
  </si>
  <si>
    <t>&lt;== Planned EOM stock + planned sales + planned retail reductions- planned BOM stock ===&gt;</t>
  </si>
  <si>
    <t>&lt;=== Planned purchases at retail * (1 - initial margin percentage) ===&gt;</t>
  </si>
  <si>
    <t>&lt;=== Planned purchases at retail * initial margin percentage ===&gt;</t>
  </si>
  <si>
    <t>&lt;=== Planned initial margin minus planned retail reductions ===&gt;</t>
  </si>
  <si>
    <t>Input Form</t>
  </si>
  <si>
    <t>&lt;=== total sales for scheduled period * percentage for each month ===&gt;</t>
  </si>
  <si>
    <t>initial margin %</t>
  </si>
  <si>
    <t>&lt;=== following month calculated BOM stock ===&gt;</t>
  </si>
  <si>
    <t>For instructions</t>
  </si>
  <si>
    <t>for table of contents</t>
  </si>
  <si>
    <t>for phase 4 basic concepts</t>
  </si>
  <si>
    <t>Return to Exercise</t>
  </si>
  <si>
    <t>8-A</t>
  </si>
  <si>
    <t>8-B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</si>
</sst>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164" formatCode="0.0"/>
    <numFmt numFmtId="165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Geneva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1"/>
        <bgColor indexed="64"/>
      </patternFill>
    </fill>
    <fill>
      <patternFill patternType="solid">
        <fgColor theme="5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4" borderId="0" xfId="0" applyFill="1"/>
    <xf numFmtId="0" fontId="0" fillId="0" borderId="0" xfId="0" applyAlignment="1">
      <alignment horizontal="center"/>
    </xf>
    <xf numFmtId="5" fontId="2" fillId="0" borderId="1" xfId="0" applyNumberFormat="1" applyFont="1" applyBorder="1"/>
    <xf numFmtId="0" fontId="5" fillId="2" borderId="0" xfId="2"/>
    <xf numFmtId="5" fontId="7" fillId="3" borderId="1" xfId="3" applyNumberFormat="1" applyBorder="1"/>
    <xf numFmtId="9" fontId="7" fillId="3" borderId="1" xfId="3" applyNumberFormat="1" applyBorder="1"/>
    <xf numFmtId="164" fontId="7" fillId="3" borderId="1" xfId="3" applyNumberFormat="1" applyBorder="1"/>
    <xf numFmtId="5" fontId="7" fillId="3" borderId="1" xfId="3" applyNumberFormat="1" applyBorder="1" applyAlignment="1">
      <alignment horizontal="center"/>
    </xf>
    <xf numFmtId="5" fontId="5" fillId="2" borderId="0" xfId="2" applyNumberFormat="1" applyAlignment="1">
      <alignment horizontal="center"/>
    </xf>
    <xf numFmtId="5" fontId="5" fillId="2" borderId="0" xfId="2" applyNumberFormat="1"/>
    <xf numFmtId="0" fontId="5" fillId="2" borderId="0" xfId="2" applyAlignment="1">
      <alignment horizontal="center"/>
    </xf>
    <xf numFmtId="9" fontId="5" fillId="2" borderId="0" xfId="2" applyNumberFormat="1"/>
    <xf numFmtId="17" fontId="5" fillId="2" borderId="0" xfId="2" applyNumberFormat="1" applyAlignment="1">
      <alignment horizontal="center"/>
    </xf>
    <xf numFmtId="16" fontId="5" fillId="2" borderId="0" xfId="2" applyNumberFormat="1" applyAlignment="1">
      <alignment horizontal="center"/>
    </xf>
    <xf numFmtId="165" fontId="5" fillId="2" borderId="0" xfId="2" applyNumberFormat="1"/>
    <xf numFmtId="5" fontId="5" fillId="2" borderId="0" xfId="2" applyNumberForma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1" xfId="0" applyFont="1" applyBorder="1"/>
    <xf numFmtId="0" fontId="4" fillId="0" borderId="1" xfId="0" applyFont="1" applyBorder="1"/>
    <xf numFmtId="17" fontId="3" fillId="0" borderId="1" xfId="0" applyNumberFormat="1" applyFont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0" fillId="0" borderId="1" xfId="1" applyFont="1" applyBorder="1"/>
    <xf numFmtId="5" fontId="5" fillId="2" borderId="0" xfId="2" applyNumberFormat="1" applyBorder="1" applyAlignment="1">
      <alignment horizontal="center"/>
    </xf>
    <xf numFmtId="0" fontId="0" fillId="0" borderId="1" xfId="0" applyBorder="1"/>
    <xf numFmtId="9" fontId="7" fillId="5" borderId="1" xfId="4" applyNumberFormat="1" applyBorder="1"/>
    <xf numFmtId="9" fontId="7" fillId="3" borderId="1" xfId="1" applyFont="1" applyFill="1" applyBorder="1" applyAlignment="1">
      <alignment horizontal="center"/>
    </xf>
    <xf numFmtId="0" fontId="6" fillId="2" borderId="0" xfId="2" applyFont="1"/>
    <xf numFmtId="0" fontId="6" fillId="2" borderId="0" xfId="2" applyFont="1"/>
    <xf numFmtId="0" fontId="6" fillId="2" borderId="0" xfId="2" applyFont="1" applyAlignment="1">
      <alignment horizontal="center"/>
    </xf>
    <xf numFmtId="0" fontId="6" fillId="2" borderId="0" xfId="2" applyFont="1" applyAlignment="1">
      <alignment horizontal="right"/>
    </xf>
    <xf numFmtId="0" fontId="8" fillId="2" borderId="1" xfId="5" applyFill="1" applyBorder="1" applyAlignment="1" applyProtection="1"/>
    <xf numFmtId="0" fontId="6" fillId="2" borderId="0" xfId="2" applyFont="1" applyAlignment="1">
      <alignment horizontal="center"/>
    </xf>
    <xf numFmtId="0" fontId="6" fillId="2" borderId="0" xfId="2" applyFont="1"/>
    <xf numFmtId="5" fontId="2" fillId="0" borderId="2" xfId="0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</cellXfs>
  <cellStyles count="6">
    <cellStyle name="Accent1" xfId="3" builtinId="29"/>
    <cellStyle name="Accent2" xfId="4" builtinId="33"/>
    <cellStyle name="Hyperlink" xfId="5" builtinId="8"/>
    <cellStyle name="Neutral" xfId="2" builtinId="28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3" Type="http://schemas.openxmlformats.org/officeDocument/2006/relationships/hyperlink" Target="phase%204%20instructions.docx" TargetMode="External"/><Relationship Id="rId7" Type="http://schemas.openxmlformats.org/officeDocument/2006/relationships/hyperlink" Target="PHASE%20FIVE%20SPREADSHEET%20MODEL.docx" TargetMode="External"/><Relationship Id="rId2" Type="http://schemas.openxmlformats.org/officeDocument/2006/relationships/image" Target="../media/image1.gif"/><Relationship Id="rId1" Type="http://schemas.openxmlformats.org/officeDocument/2006/relationships/hyperlink" Target="../The%20House%202009/phase%204%20instructions.docx" TargetMode="External"/><Relationship Id="rId6" Type="http://schemas.openxmlformats.org/officeDocument/2006/relationships/image" Target="../media/image3.gif"/><Relationship Id="rId5" Type="http://schemas.openxmlformats.org/officeDocument/2006/relationships/hyperlink" Target="the_house_front_door.doc" TargetMode="External"/><Relationship Id="rId4" Type="http://schemas.openxmlformats.org/officeDocument/2006/relationships/image" Target="../media/image2.gif"/><Relationship Id="rId9" Type="http://schemas.openxmlformats.org/officeDocument/2006/relationships/hyperlink" Target="PHASE%20FOUR%20SPREADSHEET%20MODEL.doc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1133475</xdr:colOff>
      <xdr:row>4</xdr:row>
      <xdr:rowOff>104775</xdr:rowOff>
    </xdr:from>
    <xdr:to>
      <xdr:col>19</xdr:col>
      <xdr:colOff>380999</xdr:colOff>
      <xdr:row>8</xdr:row>
      <xdr:rowOff>28575</xdr:rowOff>
    </xdr:to>
    <xdr:pic>
      <xdr:nvPicPr>
        <xdr:cNvPr id="2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34475" y="104775"/>
          <a:ext cx="1304924" cy="695325"/>
        </a:xfrm>
        <a:prstGeom prst="rect">
          <a:avLst/>
        </a:prstGeom>
      </xdr:spPr>
    </xdr:pic>
    <xdr:clientData/>
  </xdr:twoCellAnchor>
  <xdr:twoCellAnchor editAs="oneCell">
    <xdr:from>
      <xdr:col>14</xdr:col>
      <xdr:colOff>76199</xdr:colOff>
      <xdr:row>4</xdr:row>
      <xdr:rowOff>19050</xdr:rowOff>
    </xdr:from>
    <xdr:to>
      <xdr:col>17</xdr:col>
      <xdr:colOff>142875</xdr:colOff>
      <xdr:row>8</xdr:row>
      <xdr:rowOff>161925</xdr:rowOff>
    </xdr:to>
    <xdr:pic>
      <xdr:nvPicPr>
        <xdr:cNvPr id="3" name="Picture 2" descr="FLASHE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953374" y="19050"/>
          <a:ext cx="1504951" cy="914400"/>
        </a:xfrm>
        <a:prstGeom prst="rect">
          <a:avLst/>
        </a:prstGeom>
      </xdr:spPr>
    </xdr:pic>
    <xdr:clientData/>
  </xdr:twoCellAnchor>
  <xdr:twoCellAnchor editAs="oneCell">
    <xdr:from>
      <xdr:col>11</xdr:col>
      <xdr:colOff>28575</xdr:colOff>
      <xdr:row>0</xdr:row>
      <xdr:rowOff>85726</xdr:rowOff>
    </xdr:from>
    <xdr:to>
      <xdr:col>13</xdr:col>
      <xdr:colOff>342900</xdr:colOff>
      <xdr:row>4</xdr:row>
      <xdr:rowOff>95250</xdr:rowOff>
    </xdr:to>
    <xdr:pic>
      <xdr:nvPicPr>
        <xdr:cNvPr id="6" name="Picture 5" descr="FLASHE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48400" y="85726"/>
          <a:ext cx="1181100" cy="781049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66676</xdr:colOff>
      <xdr:row>0</xdr:row>
      <xdr:rowOff>171450</xdr:rowOff>
    </xdr:from>
    <xdr:to>
      <xdr:col>13</xdr:col>
      <xdr:colOff>638175</xdr:colOff>
      <xdr:row>4</xdr:row>
      <xdr:rowOff>0</xdr:rowOff>
    </xdr:to>
    <xdr:pic>
      <xdr:nvPicPr>
        <xdr:cNvPr id="7" name="Picture 6" descr="STAR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153276" y="171450"/>
          <a:ext cx="571499" cy="600075"/>
        </a:xfrm>
        <a:prstGeom prst="rect">
          <a:avLst/>
        </a:prstGeom>
      </xdr:spPr>
    </xdr:pic>
    <xdr:clientData/>
  </xdr:twoCellAnchor>
  <xdr:twoCellAnchor editAs="oneCell">
    <xdr:from>
      <xdr:col>6</xdr:col>
      <xdr:colOff>740415</xdr:colOff>
      <xdr:row>2</xdr:row>
      <xdr:rowOff>123825</xdr:rowOff>
    </xdr:from>
    <xdr:to>
      <xdr:col>7</xdr:col>
      <xdr:colOff>2534</xdr:colOff>
      <xdr:row>4</xdr:row>
      <xdr:rowOff>57150</xdr:rowOff>
    </xdr:to>
    <xdr:pic>
      <xdr:nvPicPr>
        <xdr:cNvPr id="11" name="Picture 10" descr="STAR1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683765" y="904875"/>
          <a:ext cx="319394" cy="333375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3</xdr:row>
      <xdr:rowOff>104775</xdr:rowOff>
    </xdr:from>
    <xdr:to>
      <xdr:col>5</xdr:col>
      <xdr:colOff>504825</xdr:colOff>
      <xdr:row>7</xdr:row>
      <xdr:rowOff>104775</xdr:rowOff>
    </xdr:to>
    <xdr:pic>
      <xdr:nvPicPr>
        <xdr:cNvPr id="12" name="Picture 11" descr="FLASHE.GIF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57525" y="676275"/>
          <a:ext cx="1076325" cy="771525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4</xdr:row>
      <xdr:rowOff>95250</xdr:rowOff>
    </xdr:from>
    <xdr:to>
      <xdr:col>6</xdr:col>
      <xdr:colOff>38100</xdr:colOff>
      <xdr:row>6</xdr:row>
      <xdr:rowOff>104775</xdr:rowOff>
    </xdr:to>
    <xdr:pic>
      <xdr:nvPicPr>
        <xdr:cNvPr id="13" name="Picture 12" descr="ICON011A.JP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048125" y="857250"/>
          <a:ext cx="371475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Exercise%208B.docx" TargetMode="External"/><Relationship Id="rId1" Type="http://schemas.openxmlformats.org/officeDocument/2006/relationships/hyperlink" Target="Exercise%208A.doc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88"/>
  <sheetViews>
    <sheetView tabSelected="1" zoomScaleNormal="100" workbookViewId="0">
      <selection activeCell="R3" sqref="R3"/>
    </sheetView>
  </sheetViews>
  <sheetFormatPr defaultRowHeight="15"/>
  <cols>
    <col min="1" max="1" width="3.28515625" customWidth="1"/>
    <col min="2" max="2" width="35.42578125" customWidth="1"/>
    <col min="3" max="3" width="1.85546875" customWidth="1"/>
    <col min="4" max="4" width="12" customWidth="1"/>
    <col min="5" max="5" width="1.85546875" customWidth="1"/>
    <col min="6" max="6" width="11.28515625" customWidth="1"/>
    <col min="7" max="7" width="1.85546875" customWidth="1"/>
    <col min="8" max="8" width="11.42578125" customWidth="1"/>
    <col min="9" max="9" width="1.85546875" customWidth="1"/>
    <col min="10" max="10" width="10.5703125" customWidth="1"/>
    <col min="11" max="11" width="1.85546875" customWidth="1"/>
    <col min="12" max="12" width="11.140625" customWidth="1"/>
    <col min="13" max="13" width="1.85546875" customWidth="1"/>
    <col min="14" max="14" width="11.140625" customWidth="1"/>
    <col min="15" max="15" width="1.85546875" customWidth="1"/>
    <col min="16" max="16" width="16.85546875" customWidth="1"/>
    <col min="17" max="17" width="2" customWidth="1"/>
    <col min="18" max="18" width="9.28515625" bestFit="1" customWidth="1"/>
    <col min="19" max="19" width="1.28515625" customWidth="1"/>
    <col min="20" max="20" width="14.5703125" customWidth="1"/>
    <col min="21" max="21" width="2.28515625" customWidth="1"/>
  </cols>
  <sheetData>
    <row r="1" spans="1:36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5.75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>
      <c r="A3" s="4"/>
      <c r="B3" s="17" t="s">
        <v>13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35" t="s">
        <v>39</v>
      </c>
      <c r="P3" s="35"/>
      <c r="Q3" s="35"/>
      <c r="R3" s="4"/>
      <c r="S3" s="4"/>
      <c r="T3" s="4"/>
      <c r="U3" s="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>
      <c r="A4" s="4"/>
      <c r="B4" s="18" t="s">
        <v>14</v>
      </c>
      <c r="C4" s="4"/>
      <c r="D4" s="4"/>
      <c r="E4" s="4"/>
      <c r="F4" s="4"/>
      <c r="G4" s="4"/>
      <c r="H4" s="3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>
      <c r="A5" s="4"/>
      <c r="B5" s="18" t="s">
        <v>7</v>
      </c>
      <c r="C5" s="4"/>
      <c r="D5" s="4"/>
      <c r="E5" s="4"/>
      <c r="F5" s="4"/>
      <c r="G5" s="4"/>
      <c r="H5" s="3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5.75" thickBot="1">
      <c r="A6" s="4"/>
      <c r="B6" s="19" t="s">
        <v>8</v>
      </c>
      <c r="C6" s="4"/>
      <c r="D6" s="4"/>
      <c r="E6" s="4"/>
      <c r="F6" s="4"/>
      <c r="G6" s="4"/>
      <c r="H6" s="30" t="s">
        <v>40</v>
      </c>
      <c r="I6" s="30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36" t="s">
        <v>38</v>
      </c>
      <c r="N7" s="36"/>
      <c r="O7" s="36"/>
      <c r="P7" s="4"/>
      <c r="Q7" s="4"/>
      <c r="R7" s="4"/>
      <c r="S7" s="4"/>
      <c r="T7" s="4"/>
      <c r="U7" s="4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5.75" thickBo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thickBot="1">
      <c r="A10" s="4"/>
      <c r="B10" s="20" t="s">
        <v>15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5.75" thickBot="1">
      <c r="A11" s="4"/>
      <c r="B11" s="4"/>
      <c r="C11" s="4"/>
      <c r="D11" s="22" t="s">
        <v>0</v>
      </c>
      <c r="E11" s="13"/>
      <c r="F11" s="22" t="s">
        <v>1</v>
      </c>
      <c r="G11" s="13"/>
      <c r="H11" s="22" t="s">
        <v>2</v>
      </c>
      <c r="I11" s="13"/>
      <c r="J11" s="23" t="s">
        <v>3</v>
      </c>
      <c r="K11" s="14"/>
      <c r="L11" s="22" t="s">
        <v>4</v>
      </c>
      <c r="M11" s="13"/>
      <c r="N11" s="22" t="s">
        <v>5</v>
      </c>
      <c r="O11" s="13"/>
      <c r="P11" s="24" t="s">
        <v>6</v>
      </c>
      <c r="Q11" s="11"/>
      <c r="R11" s="31"/>
      <c r="S11" s="32" t="s">
        <v>41</v>
      </c>
      <c r="T11" s="31"/>
      <c r="U11" s="4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15.75" thickBo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5.75" thickBot="1">
      <c r="A13" s="4"/>
      <c r="B13" s="21" t="s">
        <v>18</v>
      </c>
      <c r="C13" s="4"/>
      <c r="D13" s="37" t="s">
        <v>16</v>
      </c>
      <c r="E13" s="38"/>
      <c r="F13" s="38"/>
      <c r="G13" s="38"/>
      <c r="H13" s="38"/>
      <c r="I13" s="38"/>
      <c r="J13" s="38"/>
      <c r="K13" s="38"/>
      <c r="L13" s="38"/>
      <c r="M13" s="38"/>
      <c r="N13" s="39"/>
      <c r="O13" s="9"/>
      <c r="P13" s="3" t="s">
        <v>9</v>
      </c>
      <c r="Q13" s="16"/>
      <c r="R13" s="4"/>
      <c r="S13" s="4"/>
      <c r="T13" s="34" t="s">
        <v>42</v>
      </c>
      <c r="U13" s="4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6" customHeight="1" thickBot="1">
      <c r="A14" s="4"/>
      <c r="B14" s="4"/>
      <c r="C14" s="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  <c r="Q14" s="10"/>
      <c r="R14" s="4"/>
      <c r="S14" s="4"/>
      <c r="T14" s="4"/>
      <c r="U14" s="4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5.75" thickBot="1">
      <c r="A15" s="4"/>
      <c r="B15" s="21" t="s">
        <v>19</v>
      </c>
      <c r="C15" s="4"/>
      <c r="D15" s="37" t="s">
        <v>35</v>
      </c>
      <c r="E15" s="38"/>
      <c r="F15" s="38"/>
      <c r="G15" s="38"/>
      <c r="H15" s="38"/>
      <c r="I15" s="38"/>
      <c r="J15" s="38"/>
      <c r="K15" s="38"/>
      <c r="L15" s="38"/>
      <c r="M15" s="38"/>
      <c r="N15" s="39"/>
      <c r="O15" s="10"/>
      <c r="P15" s="8" t="s">
        <v>12</v>
      </c>
      <c r="Q15" s="4"/>
      <c r="R15" s="4"/>
      <c r="S15" s="4"/>
      <c r="T15" s="34" t="s">
        <v>43</v>
      </c>
      <c r="U15" s="4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6" customHeight="1" thickBot="1">
      <c r="A16" s="4"/>
      <c r="B16" s="4"/>
      <c r="C16" s="4"/>
      <c r="D16" s="10"/>
      <c r="E16" s="10"/>
      <c r="F16" s="10"/>
      <c r="G16" s="10"/>
      <c r="H16" s="10"/>
      <c r="I16" s="10"/>
      <c r="J16" s="10"/>
      <c r="K16" s="10"/>
      <c r="L16" s="10"/>
      <c r="M16" s="4"/>
      <c r="N16" s="10"/>
      <c r="O16" s="10"/>
      <c r="P16" s="4"/>
      <c r="Q16" s="4"/>
      <c r="R16" s="4"/>
      <c r="S16" s="4"/>
      <c r="T16" s="4"/>
      <c r="U16" s="4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15.75" thickBot="1">
      <c r="A17" s="4"/>
      <c r="B17" s="21" t="s">
        <v>20</v>
      </c>
      <c r="C17" s="4"/>
      <c r="D17" s="37" t="s">
        <v>29</v>
      </c>
      <c r="E17" s="38"/>
      <c r="F17" s="38"/>
      <c r="G17" s="38"/>
      <c r="H17" s="38"/>
      <c r="I17" s="38"/>
      <c r="J17" s="38"/>
      <c r="K17" s="38"/>
      <c r="L17" s="38"/>
      <c r="M17" s="38"/>
      <c r="N17" s="39"/>
      <c r="O17" s="10"/>
      <c r="P17" s="3" t="s">
        <v>10</v>
      </c>
      <c r="Q17" s="4"/>
      <c r="R17" s="4"/>
      <c r="S17" s="4"/>
      <c r="T17" s="4"/>
      <c r="U17" s="4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ht="6" customHeight="1" thickBot="1">
      <c r="A18" s="4"/>
      <c r="B18" s="4"/>
      <c r="C18" s="4"/>
      <c r="D18" s="10"/>
      <c r="E18" s="10"/>
      <c r="F18" s="10"/>
      <c r="G18" s="10"/>
      <c r="H18" s="10"/>
      <c r="I18" s="10"/>
      <c r="J18" s="10"/>
      <c r="K18" s="10"/>
      <c r="L18" s="10"/>
      <c r="M18" s="4"/>
      <c r="N18" s="10"/>
      <c r="O18" s="10"/>
      <c r="P18" s="10"/>
      <c r="Q18" s="4"/>
      <c r="R18" s="4"/>
      <c r="S18" s="4"/>
      <c r="T18" s="4"/>
      <c r="U18" s="4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ht="15.75" thickBot="1">
      <c r="A19" s="4"/>
      <c r="B19" s="21" t="s">
        <v>21</v>
      </c>
      <c r="C19" s="4"/>
      <c r="D19" s="37" t="s">
        <v>37</v>
      </c>
      <c r="E19" s="38"/>
      <c r="F19" s="38"/>
      <c r="G19" s="38"/>
      <c r="H19" s="38"/>
      <c r="I19" s="38"/>
      <c r="J19" s="38"/>
      <c r="K19" s="38"/>
      <c r="L19" s="39"/>
      <c r="N19" s="8" t="s">
        <v>12</v>
      </c>
      <c r="O19" s="4"/>
      <c r="P19" s="3" t="s">
        <v>17</v>
      </c>
      <c r="Q19" s="4"/>
      <c r="R19" s="4"/>
      <c r="S19" s="4"/>
      <c r="T19" s="4"/>
      <c r="U19" s="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6" customHeight="1" thickBot="1">
      <c r="A20" s="4"/>
      <c r="B20" s="4"/>
      <c r="C20" s="4"/>
      <c r="D20" s="10"/>
      <c r="E20" s="10"/>
      <c r="F20" s="10"/>
      <c r="G20" s="10"/>
      <c r="H20" s="10"/>
      <c r="I20" s="10"/>
      <c r="J20" s="10"/>
      <c r="K20" s="10"/>
      <c r="L20" s="10"/>
      <c r="M20" s="4"/>
      <c r="N20" s="10"/>
      <c r="O20" s="4"/>
      <c r="P20" s="4"/>
      <c r="Q20" s="4"/>
      <c r="R20" s="4"/>
      <c r="S20" s="4"/>
      <c r="T20" s="4"/>
      <c r="U20" s="4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15.75" thickBot="1">
      <c r="A21" s="4"/>
      <c r="B21" s="21" t="s">
        <v>22</v>
      </c>
      <c r="C21" s="4"/>
      <c r="D21" s="37" t="s">
        <v>30</v>
      </c>
      <c r="E21" s="38"/>
      <c r="F21" s="38"/>
      <c r="G21" s="38"/>
      <c r="H21" s="38"/>
      <c r="I21" s="38"/>
      <c r="J21" s="38"/>
      <c r="K21" s="38"/>
      <c r="L21" s="38"/>
      <c r="M21" s="38"/>
      <c r="N21" s="39"/>
      <c r="O21" s="4"/>
      <c r="P21" s="3" t="s">
        <v>10</v>
      </c>
      <c r="Q21" s="4"/>
      <c r="R21" s="4"/>
      <c r="S21" s="4"/>
      <c r="T21" s="4"/>
      <c r="U21" s="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ht="6" customHeight="1" thickBot="1">
      <c r="A22" s="4"/>
      <c r="B22" s="4"/>
      <c r="C22" s="4"/>
      <c r="D22" s="10"/>
      <c r="E22" s="10"/>
      <c r="F22" s="10"/>
      <c r="G22" s="10"/>
      <c r="H22" s="10"/>
      <c r="I22" s="10"/>
      <c r="J22" s="10"/>
      <c r="K22" s="10"/>
      <c r="L22" s="10"/>
      <c r="M22" s="4"/>
      <c r="N22" s="10"/>
      <c r="O22" s="4"/>
      <c r="P22" s="10"/>
      <c r="Q22" s="4"/>
      <c r="R22" s="4"/>
      <c r="S22" s="4"/>
      <c r="T22" s="4"/>
      <c r="U22" s="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15.75" thickBot="1">
      <c r="A23" s="4"/>
      <c r="B23" s="21" t="s">
        <v>23</v>
      </c>
      <c r="C23" s="4"/>
      <c r="D23" s="37" t="s">
        <v>31</v>
      </c>
      <c r="E23" s="38"/>
      <c r="F23" s="38"/>
      <c r="G23" s="38"/>
      <c r="H23" s="38"/>
      <c r="I23" s="38"/>
      <c r="J23" s="38"/>
      <c r="K23" s="38"/>
      <c r="L23" s="38"/>
      <c r="M23" s="38"/>
      <c r="N23" s="39"/>
      <c r="O23" s="4"/>
      <c r="P23" s="3" t="s">
        <v>10</v>
      </c>
      <c r="Q23" s="4"/>
      <c r="R23" s="4"/>
      <c r="S23" s="4"/>
      <c r="T23" s="4"/>
      <c r="U23" s="4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6" customHeight="1" thickBot="1">
      <c r="A24" s="4"/>
      <c r="B24" s="4"/>
      <c r="C24" s="4"/>
      <c r="D24" s="10"/>
      <c r="E24" s="10"/>
      <c r="F24" s="10"/>
      <c r="G24" s="10"/>
      <c r="H24" s="10"/>
      <c r="I24" s="10"/>
      <c r="J24" s="10"/>
      <c r="K24" s="10"/>
      <c r="L24" s="10"/>
      <c r="M24" s="4"/>
      <c r="N24" s="10"/>
      <c r="O24" s="4"/>
      <c r="P24" s="10"/>
      <c r="Q24" s="4"/>
      <c r="R24" s="4"/>
      <c r="S24" s="4"/>
      <c r="T24" s="4"/>
      <c r="U24" s="4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ht="15.75" thickBot="1">
      <c r="A25" s="4"/>
      <c r="B25" s="21" t="s">
        <v>24</v>
      </c>
      <c r="C25" s="4"/>
      <c r="D25" s="37" t="s">
        <v>32</v>
      </c>
      <c r="E25" s="38"/>
      <c r="F25" s="38"/>
      <c r="G25" s="38"/>
      <c r="H25" s="38"/>
      <c r="I25" s="38"/>
      <c r="J25" s="38"/>
      <c r="K25" s="38"/>
      <c r="L25" s="38"/>
      <c r="M25" s="38"/>
      <c r="N25" s="39"/>
      <c r="O25" s="4"/>
      <c r="P25" s="3" t="s">
        <v>10</v>
      </c>
      <c r="Q25" s="4"/>
      <c r="R25" s="8" t="s">
        <v>12</v>
      </c>
      <c r="S25" s="26"/>
      <c r="T25" s="27" t="s">
        <v>36</v>
      </c>
      <c r="U25" s="4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ht="6" customHeight="1" thickBot="1">
      <c r="A26" s="4"/>
      <c r="B26" s="4"/>
      <c r="C26" s="4"/>
      <c r="D26" s="10"/>
      <c r="E26" s="10"/>
      <c r="F26" s="10"/>
      <c r="G26" s="10"/>
      <c r="H26" s="10"/>
      <c r="I26" s="10"/>
      <c r="J26" s="10"/>
      <c r="K26" s="4"/>
      <c r="L26" s="10"/>
      <c r="M26" s="4"/>
      <c r="N26" s="10"/>
      <c r="O26" s="4"/>
      <c r="P26" s="10"/>
      <c r="Q26" s="4"/>
      <c r="R26" s="4"/>
      <c r="S26" s="4"/>
      <c r="T26" s="4"/>
      <c r="U26" s="4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15.75" thickBot="1">
      <c r="A27" s="4"/>
      <c r="B27" s="21" t="s">
        <v>25</v>
      </c>
      <c r="C27" s="4"/>
      <c r="D27" s="37" t="s">
        <v>33</v>
      </c>
      <c r="E27" s="38"/>
      <c r="F27" s="38"/>
      <c r="G27" s="38"/>
      <c r="H27" s="38"/>
      <c r="I27" s="38"/>
      <c r="J27" s="38"/>
      <c r="K27" s="38"/>
      <c r="L27" s="38"/>
      <c r="M27" s="38"/>
      <c r="N27" s="39"/>
      <c r="O27" s="4"/>
      <c r="P27" s="3" t="s">
        <v>10</v>
      </c>
      <c r="Q27" s="4"/>
      <c r="R27" s="4"/>
      <c r="S27" s="4"/>
      <c r="T27" s="4"/>
      <c r="U27" s="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ht="6" customHeight="1" thickBot="1">
      <c r="A28" s="4"/>
      <c r="B28" s="4"/>
      <c r="C28" s="4"/>
      <c r="D28" s="10"/>
      <c r="E28" s="10"/>
      <c r="F28" s="10"/>
      <c r="G28" s="10"/>
      <c r="H28" s="10"/>
      <c r="I28" s="10"/>
      <c r="J28" s="10"/>
      <c r="K28" s="4"/>
      <c r="L28" s="10"/>
      <c r="M28" s="4"/>
      <c r="N28" s="10"/>
      <c r="O28" s="4"/>
      <c r="P28" s="10"/>
      <c r="Q28" s="4"/>
      <c r="R28" s="4"/>
      <c r="S28" s="4"/>
      <c r="T28" s="4"/>
      <c r="U28" s="4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ht="15.75" thickBot="1">
      <c r="A29" s="4"/>
      <c r="B29" s="21" t="s">
        <v>26</v>
      </c>
      <c r="C29" s="4"/>
      <c r="D29" s="8" t="s">
        <v>12</v>
      </c>
      <c r="E29" s="2"/>
      <c r="F29" s="8" t="s">
        <v>12</v>
      </c>
      <c r="G29" s="2"/>
      <c r="H29" s="8" t="s">
        <v>12</v>
      </c>
      <c r="I29" s="2"/>
      <c r="J29" s="8" t="s">
        <v>12</v>
      </c>
      <c r="K29" s="2"/>
      <c r="L29" s="8" t="s">
        <v>12</v>
      </c>
      <c r="M29" s="2"/>
      <c r="N29" s="8" t="s">
        <v>12</v>
      </c>
      <c r="O29" s="4"/>
      <c r="P29" s="4"/>
      <c r="Q29" s="4"/>
      <c r="R29" s="4"/>
      <c r="S29" s="4"/>
      <c r="T29" s="4"/>
      <c r="U29" s="4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ht="6" customHeight="1" thickBot="1">
      <c r="A30" s="4"/>
      <c r="B30" s="4"/>
      <c r="C30" s="4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/>
      <c r="P30" s="4"/>
      <c r="Q30" s="4"/>
      <c r="R30" s="4"/>
      <c r="S30" s="4"/>
      <c r="T30" s="4"/>
      <c r="U30" s="4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5.75" thickBot="1">
      <c r="A31" s="4"/>
      <c r="B31" s="21" t="s">
        <v>27</v>
      </c>
      <c r="C31" s="4"/>
      <c r="D31" s="8" t="s">
        <v>12</v>
      </c>
      <c r="E31" s="2"/>
      <c r="F31" s="8" t="s">
        <v>12</v>
      </c>
      <c r="G31" s="2"/>
      <c r="H31" s="8" t="s">
        <v>12</v>
      </c>
      <c r="I31" s="2"/>
      <c r="J31" s="8" t="s">
        <v>12</v>
      </c>
      <c r="K31" s="2"/>
      <c r="L31" s="8" t="s">
        <v>12</v>
      </c>
      <c r="M31" s="2"/>
      <c r="N31" s="8" t="s">
        <v>12</v>
      </c>
      <c r="O31" s="4"/>
      <c r="P31" s="28" t="s">
        <v>11</v>
      </c>
      <c r="Q31" s="4"/>
      <c r="R31" s="4"/>
      <c r="S31" s="4"/>
      <c r="T31" s="4"/>
      <c r="U31" s="4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36" ht="6" customHeight="1" thickBot="1">
      <c r="A32" s="4"/>
      <c r="B32" s="4"/>
      <c r="C32" s="4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4"/>
      <c r="P32" s="12"/>
      <c r="Q32" s="4"/>
      <c r="R32" s="4"/>
      <c r="S32" s="4"/>
      <c r="T32" s="4"/>
      <c r="U32" s="4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1:36" ht="15.75" thickBot="1">
      <c r="A33" s="4"/>
      <c r="B33" s="21" t="s">
        <v>28</v>
      </c>
      <c r="C33" s="4"/>
      <c r="D33" s="8" t="s">
        <v>12</v>
      </c>
      <c r="E33" s="2"/>
      <c r="F33" s="8" t="s">
        <v>12</v>
      </c>
      <c r="G33" s="2"/>
      <c r="H33" s="8" t="s">
        <v>12</v>
      </c>
      <c r="I33" s="2"/>
      <c r="J33" s="8" t="s">
        <v>12</v>
      </c>
      <c r="K33" s="2"/>
      <c r="L33" s="8" t="s">
        <v>12</v>
      </c>
      <c r="M33" s="2"/>
      <c r="N33" s="8" t="s">
        <v>12</v>
      </c>
      <c r="O33" s="4"/>
      <c r="P33" s="12"/>
      <c r="Q33" s="4"/>
      <c r="R33" s="4"/>
      <c r="S33" s="4"/>
      <c r="T33" s="4"/>
      <c r="U33" s="4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5.75" thickBo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ht="15.75" thickBot="1">
      <c r="A36" s="4"/>
      <c r="B36" s="20" t="s">
        <v>34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ht="15.75" thickBot="1">
      <c r="A37" s="4"/>
      <c r="B37" s="4"/>
      <c r="C37" s="4"/>
      <c r="D37" s="22" t="s">
        <v>0</v>
      </c>
      <c r="E37" s="4"/>
      <c r="F37" s="22" t="s">
        <v>1</v>
      </c>
      <c r="G37" s="4"/>
      <c r="H37" s="22" t="s">
        <v>2</v>
      </c>
      <c r="I37" s="4"/>
      <c r="J37" s="23" t="s">
        <v>3</v>
      </c>
      <c r="K37" s="4"/>
      <c r="L37" s="22" t="s">
        <v>4</v>
      </c>
      <c r="M37" s="4"/>
      <c r="N37" s="22" t="s">
        <v>5</v>
      </c>
      <c r="O37" s="4"/>
      <c r="P37" s="24" t="s">
        <v>6</v>
      </c>
      <c r="Q37" s="4"/>
      <c r="R37" s="4"/>
      <c r="S37" s="4"/>
      <c r="T37" s="4"/>
      <c r="U37" s="4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ht="15.75" thickBot="1">
      <c r="A38" s="4"/>
      <c r="B38" s="4"/>
      <c r="C38" s="4"/>
      <c r="D38" s="13"/>
      <c r="E38" s="4"/>
      <c r="F38" s="13"/>
      <c r="G38" s="4"/>
      <c r="H38" s="13"/>
      <c r="I38" s="4"/>
      <c r="J38" s="14"/>
      <c r="K38" s="4"/>
      <c r="L38" s="13"/>
      <c r="M38" s="4"/>
      <c r="N38" s="13"/>
      <c r="O38" s="4"/>
      <c r="P38" s="11"/>
      <c r="Q38" s="4"/>
      <c r="R38" s="4"/>
      <c r="S38" s="4"/>
      <c r="T38" s="4"/>
      <c r="U38" s="4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5.75" thickBot="1">
      <c r="A39" s="4"/>
      <c r="B39" s="21" t="s">
        <v>18</v>
      </c>
      <c r="C39" s="4"/>
      <c r="D39" s="3">
        <f>+D41*D55</f>
        <v>0</v>
      </c>
      <c r="E39" s="4"/>
      <c r="F39" s="3">
        <f>+F41*F55</f>
        <v>0</v>
      </c>
      <c r="G39" s="4"/>
      <c r="H39" s="3">
        <f>+H41*H55</f>
        <v>0</v>
      </c>
      <c r="I39" s="4"/>
      <c r="J39" s="3">
        <f>+J41*J55</f>
        <v>0</v>
      </c>
      <c r="K39" s="4"/>
      <c r="L39" s="3">
        <f>+L41*L55</f>
        <v>0</v>
      </c>
      <c r="M39" s="4"/>
      <c r="N39" s="3">
        <f>+N41*N55</f>
        <v>0</v>
      </c>
      <c r="O39" s="4"/>
      <c r="P39" s="3">
        <f>+D39</f>
        <v>0</v>
      </c>
      <c r="Q39" s="4"/>
      <c r="R39" s="4"/>
      <c r="S39" s="4"/>
      <c r="T39" s="4"/>
      <c r="U39" s="4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6" customHeight="1" thickBot="1">
      <c r="A40" s="4"/>
      <c r="B40" s="4"/>
      <c r="C40" s="4"/>
      <c r="D40" s="10"/>
      <c r="E40" s="4"/>
      <c r="F40" s="10"/>
      <c r="G40" s="4"/>
      <c r="H40" s="10"/>
      <c r="I40" s="4"/>
      <c r="J40" s="10"/>
      <c r="K40" s="4"/>
      <c r="L40" s="10"/>
      <c r="M40" s="4"/>
      <c r="N40" s="10"/>
      <c r="O40" s="4"/>
      <c r="P40" s="10"/>
      <c r="Q40" s="4"/>
      <c r="R40" s="4"/>
      <c r="S40" s="4"/>
      <c r="T40" s="4"/>
      <c r="U40" s="4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15.75" thickBot="1">
      <c r="A41" s="4"/>
      <c r="B41" s="21" t="s">
        <v>19</v>
      </c>
      <c r="C41" s="4"/>
      <c r="D41" s="3">
        <f>+$P41*D57</f>
        <v>0</v>
      </c>
      <c r="E41" s="4"/>
      <c r="F41" s="3">
        <f>+$P41*F57</f>
        <v>0</v>
      </c>
      <c r="G41" s="4"/>
      <c r="H41" s="3">
        <f>+$P41*H57</f>
        <v>0</v>
      </c>
      <c r="I41" s="4"/>
      <c r="J41" s="3">
        <f>+$P41*J57</f>
        <v>0</v>
      </c>
      <c r="K41" s="4"/>
      <c r="L41" s="3">
        <f>+$P41*L57</f>
        <v>0</v>
      </c>
      <c r="M41" s="4"/>
      <c r="N41" s="3">
        <f>+$P41*N57</f>
        <v>0</v>
      </c>
      <c r="O41" s="4"/>
      <c r="P41" s="5"/>
      <c r="Q41" s="4"/>
      <c r="R41" s="4"/>
      <c r="S41" s="4"/>
      <c r="T41" s="4"/>
      <c r="U41" s="4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ht="6" customHeight="1" thickBot="1">
      <c r="A42" s="4"/>
      <c r="B42" s="4"/>
      <c r="C42" s="4"/>
      <c r="D42" s="10"/>
      <c r="E42" s="4"/>
      <c r="F42" s="10"/>
      <c r="G42" s="4"/>
      <c r="H42" s="10"/>
      <c r="I42" s="4"/>
      <c r="J42" s="10"/>
      <c r="K42" s="4"/>
      <c r="L42" s="10"/>
      <c r="M42" s="4"/>
      <c r="N42" s="10"/>
      <c r="O42" s="4"/>
      <c r="P42" s="4"/>
      <c r="Q42" s="4"/>
      <c r="R42" s="4"/>
      <c r="S42" s="4"/>
      <c r="T42" s="4"/>
      <c r="U42" s="4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ht="15.75" thickBot="1">
      <c r="A43" s="4"/>
      <c r="B43" s="21" t="s">
        <v>20</v>
      </c>
      <c r="C43" s="4"/>
      <c r="D43" s="3">
        <f>+D41*D59</f>
        <v>0</v>
      </c>
      <c r="E43" s="4"/>
      <c r="F43" s="3">
        <f>+F41*F59</f>
        <v>0</v>
      </c>
      <c r="G43" s="4"/>
      <c r="H43" s="3">
        <f>+H41*H59</f>
        <v>0</v>
      </c>
      <c r="I43" s="4"/>
      <c r="J43" s="3">
        <f>+J41*J59</f>
        <v>0</v>
      </c>
      <c r="K43" s="4"/>
      <c r="L43" s="3">
        <f>+L41*L59</f>
        <v>0</v>
      </c>
      <c r="M43" s="4"/>
      <c r="N43" s="3">
        <f>+N41*N59</f>
        <v>0</v>
      </c>
      <c r="O43" s="4"/>
      <c r="P43" s="3">
        <f>SUM(D43:N43)</f>
        <v>0</v>
      </c>
      <c r="Q43" s="4"/>
      <c r="R43" s="4"/>
      <c r="S43" s="4"/>
      <c r="T43" s="4"/>
      <c r="U43" s="4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ht="6" customHeight="1" thickBot="1">
      <c r="A44" s="4"/>
      <c r="B44" s="4"/>
      <c r="C44" s="4"/>
      <c r="D44" s="10"/>
      <c r="E44" s="4"/>
      <c r="F44" s="10"/>
      <c r="G44" s="4"/>
      <c r="H44" s="10"/>
      <c r="I44" s="4"/>
      <c r="J44" s="10"/>
      <c r="K44" s="4"/>
      <c r="L44" s="10"/>
      <c r="M44" s="4"/>
      <c r="N44" s="10"/>
      <c r="O44" s="4"/>
      <c r="P44" s="10"/>
      <c r="Q44" s="4"/>
      <c r="R44" s="4"/>
      <c r="S44" s="4"/>
      <c r="T44" s="4"/>
      <c r="U44" s="4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5.75" thickBot="1">
      <c r="A45" s="4"/>
      <c r="B45" s="21" t="s">
        <v>21</v>
      </c>
      <c r="C45" s="4"/>
      <c r="D45" s="3">
        <f>+F39</f>
        <v>0</v>
      </c>
      <c r="E45" s="4"/>
      <c r="F45" s="3">
        <f>+H39</f>
        <v>0</v>
      </c>
      <c r="G45" s="4"/>
      <c r="H45" s="3">
        <f>+J39</f>
        <v>0</v>
      </c>
      <c r="I45" s="4"/>
      <c r="J45" s="3">
        <f>+L39</f>
        <v>0</v>
      </c>
      <c r="K45" s="4"/>
      <c r="L45" s="3">
        <f>+N39</f>
        <v>0</v>
      </c>
      <c r="M45" s="4"/>
      <c r="N45" s="5"/>
      <c r="O45" s="4"/>
      <c r="P45" s="3">
        <f>+N45</f>
        <v>0</v>
      </c>
      <c r="Q45" s="4"/>
      <c r="R45" s="4"/>
      <c r="S45" s="4"/>
      <c r="T45" s="4"/>
      <c r="U45" s="4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ht="6" customHeight="1" thickBot="1">
      <c r="A46" s="4"/>
      <c r="B46" s="4"/>
      <c r="C46" s="4"/>
      <c r="D46" s="10"/>
      <c r="E46" s="4"/>
      <c r="F46" s="10"/>
      <c r="G46" s="4"/>
      <c r="H46" s="10"/>
      <c r="I46" s="4"/>
      <c r="J46" s="10"/>
      <c r="K46" s="4"/>
      <c r="L46" s="10"/>
      <c r="M46" s="4"/>
      <c r="N46" s="4"/>
      <c r="O46" s="4"/>
      <c r="P46" s="15"/>
      <c r="Q46" s="4"/>
      <c r="R46" s="4"/>
      <c r="S46" s="4"/>
      <c r="T46" s="4"/>
      <c r="U46" s="4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ht="15.75" thickBot="1">
      <c r="A47" s="4"/>
      <c r="B47" s="21" t="s">
        <v>22</v>
      </c>
      <c r="C47" s="4"/>
      <c r="D47" s="3">
        <f t="shared" ref="D47:N47" si="0">+D45+D43+D41-D39</f>
        <v>0</v>
      </c>
      <c r="E47" s="4"/>
      <c r="F47" s="3">
        <f t="shared" si="0"/>
        <v>0</v>
      </c>
      <c r="G47" s="4"/>
      <c r="H47" s="3">
        <f t="shared" si="0"/>
        <v>0</v>
      </c>
      <c r="I47" s="4"/>
      <c r="J47" s="3">
        <f t="shared" si="0"/>
        <v>0</v>
      </c>
      <c r="K47" s="4"/>
      <c r="L47" s="3">
        <f t="shared" si="0"/>
        <v>0</v>
      </c>
      <c r="M47" s="4"/>
      <c r="N47" s="3">
        <f t="shared" si="0"/>
        <v>0</v>
      </c>
      <c r="O47" s="4"/>
      <c r="P47" s="3">
        <f>SUM(D47:N47)</f>
        <v>0</v>
      </c>
      <c r="Q47" s="4"/>
      <c r="R47" s="4"/>
      <c r="S47" s="4"/>
      <c r="T47" s="4"/>
      <c r="U47" s="4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ht="6" customHeight="1" thickBot="1">
      <c r="A48" s="4"/>
      <c r="B48" s="4"/>
      <c r="C48" s="4"/>
      <c r="D48" s="10"/>
      <c r="E48" s="4"/>
      <c r="F48" s="10"/>
      <c r="G48" s="4"/>
      <c r="H48" s="10"/>
      <c r="I48" s="4"/>
      <c r="J48" s="10"/>
      <c r="K48" s="4"/>
      <c r="L48" s="10"/>
      <c r="M48" s="4"/>
      <c r="N48" s="10"/>
      <c r="O48" s="4"/>
      <c r="P48" s="10"/>
      <c r="Q48" s="4"/>
      <c r="R48" s="4"/>
      <c r="S48" s="4"/>
      <c r="T48" s="4"/>
      <c r="U48" s="4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ht="15.75" thickBot="1">
      <c r="A49" s="4"/>
      <c r="B49" s="21" t="s">
        <v>23</v>
      </c>
      <c r="C49" s="4"/>
      <c r="D49" s="3">
        <f>+D47*(1-$R51)</f>
        <v>0</v>
      </c>
      <c r="E49" s="4"/>
      <c r="F49" s="3">
        <f t="shared" ref="F49:N49" si="1">+F47*(1-$R51)</f>
        <v>0</v>
      </c>
      <c r="G49" s="4"/>
      <c r="H49" s="3">
        <f t="shared" si="1"/>
        <v>0</v>
      </c>
      <c r="I49" s="4"/>
      <c r="J49" s="3">
        <f t="shared" si="1"/>
        <v>0</v>
      </c>
      <c r="K49" s="4"/>
      <c r="L49" s="3">
        <f t="shared" si="1"/>
        <v>0</v>
      </c>
      <c r="M49" s="4"/>
      <c r="N49" s="3">
        <f t="shared" si="1"/>
        <v>0</v>
      </c>
      <c r="O49" s="4"/>
      <c r="P49" s="3">
        <f>SUM(D49:N49)</f>
        <v>0</v>
      </c>
      <c r="Q49" s="4"/>
      <c r="R49" s="4"/>
      <c r="S49" s="4"/>
      <c r="T49" s="4"/>
      <c r="U49" s="4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ht="6" customHeight="1" thickBot="1">
      <c r="A50" s="4"/>
      <c r="B50" s="4"/>
      <c r="C50" s="4"/>
      <c r="D50" s="10"/>
      <c r="E50" s="4"/>
      <c r="F50" s="10"/>
      <c r="G50" s="4"/>
      <c r="H50" s="10"/>
      <c r="I50" s="4"/>
      <c r="J50" s="10"/>
      <c r="K50" s="4"/>
      <c r="L50" s="10"/>
      <c r="M50" s="4"/>
      <c r="N50" s="10"/>
      <c r="O50" s="4"/>
      <c r="P50" s="10"/>
      <c r="Q50" s="4"/>
      <c r="R50" s="4"/>
      <c r="S50" s="4"/>
      <c r="T50" s="4"/>
      <c r="U50" s="4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15.75" thickBot="1">
      <c r="A51" s="4"/>
      <c r="B51" s="21" t="s">
        <v>24</v>
      </c>
      <c r="C51" s="4"/>
      <c r="D51" s="3">
        <f t="shared" ref="D51:P51" si="2">+D47-D49</f>
        <v>0</v>
      </c>
      <c r="E51" s="4"/>
      <c r="F51" s="3">
        <f t="shared" si="2"/>
        <v>0</v>
      </c>
      <c r="G51" s="4"/>
      <c r="H51" s="3">
        <f t="shared" si="2"/>
        <v>0</v>
      </c>
      <c r="I51" s="4"/>
      <c r="J51" s="3">
        <f t="shared" si="2"/>
        <v>0</v>
      </c>
      <c r="K51" s="4"/>
      <c r="L51" s="3">
        <f t="shared" si="2"/>
        <v>0</v>
      </c>
      <c r="M51" s="4"/>
      <c r="N51" s="3">
        <f t="shared" si="2"/>
        <v>0</v>
      </c>
      <c r="O51" s="4"/>
      <c r="P51" s="3">
        <f t="shared" si="2"/>
        <v>0</v>
      </c>
      <c r="Q51" s="4"/>
      <c r="R51" s="29"/>
      <c r="S51" s="26"/>
      <c r="T51" s="27" t="s">
        <v>36</v>
      </c>
      <c r="U51" s="4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ht="6" customHeight="1" thickBot="1">
      <c r="A52" s="4"/>
      <c r="B52" s="4"/>
      <c r="C52" s="4"/>
      <c r="D52" s="10"/>
      <c r="E52" s="4"/>
      <c r="F52" s="10"/>
      <c r="G52" s="4"/>
      <c r="H52" s="10"/>
      <c r="I52" s="4"/>
      <c r="J52" s="10"/>
      <c r="K52" s="4"/>
      <c r="L52" s="10"/>
      <c r="M52" s="4"/>
      <c r="N52" s="10"/>
      <c r="O52" s="4"/>
      <c r="P52" s="10"/>
      <c r="Q52" s="4"/>
      <c r="R52" s="4"/>
      <c r="S52" s="4"/>
      <c r="T52" s="4"/>
      <c r="U52" s="4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5.75" thickBot="1">
      <c r="A53" s="4"/>
      <c r="B53" s="21" t="s">
        <v>25</v>
      </c>
      <c r="C53" s="4"/>
      <c r="D53" s="3">
        <f>+D51-D43</f>
        <v>0</v>
      </c>
      <c r="E53" s="4"/>
      <c r="F53" s="3">
        <f>+F51-F43</f>
        <v>0</v>
      </c>
      <c r="G53" s="4"/>
      <c r="H53" s="3">
        <f>+H51-H43</f>
        <v>0</v>
      </c>
      <c r="I53" s="4"/>
      <c r="J53" s="3">
        <f>+J51-J43</f>
        <v>0</v>
      </c>
      <c r="K53" s="4"/>
      <c r="L53" s="3">
        <f>+L51-L43</f>
        <v>0</v>
      </c>
      <c r="M53" s="4"/>
      <c r="N53" s="3">
        <f>+N51-N43</f>
        <v>0</v>
      </c>
      <c r="O53" s="4"/>
      <c r="P53" s="3">
        <f>+P51-P43</f>
        <v>0</v>
      </c>
      <c r="Q53" s="4"/>
      <c r="R53" s="4"/>
      <c r="S53" s="4"/>
      <c r="T53" s="4"/>
      <c r="U53" s="4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 ht="6" customHeight="1" thickBot="1">
      <c r="A54" s="4"/>
      <c r="B54" s="4"/>
      <c r="C54" s="4"/>
      <c r="D54" s="10"/>
      <c r="E54" s="4"/>
      <c r="F54" s="10"/>
      <c r="G54" s="4"/>
      <c r="H54" s="10"/>
      <c r="I54" s="4"/>
      <c r="J54" s="10"/>
      <c r="K54" s="4"/>
      <c r="L54" s="10"/>
      <c r="M54" s="4"/>
      <c r="N54" s="10"/>
      <c r="O54" s="4"/>
      <c r="P54" s="10"/>
      <c r="Q54" s="10"/>
      <c r="R54" s="4"/>
      <c r="S54" s="4"/>
      <c r="T54" s="4"/>
      <c r="U54" s="4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ht="15.75" thickBot="1">
      <c r="A55" s="4"/>
      <c r="B55" s="21" t="s">
        <v>26</v>
      </c>
      <c r="C55" s="4"/>
      <c r="D55" s="7"/>
      <c r="E55" s="4"/>
      <c r="F55" s="7"/>
      <c r="G55" s="4"/>
      <c r="H55" s="7"/>
      <c r="I55" s="4"/>
      <c r="J55" s="7"/>
      <c r="K55" s="4"/>
      <c r="L55" s="7"/>
      <c r="M55" s="4"/>
      <c r="N55" s="7"/>
      <c r="O55" s="4"/>
      <c r="P55" s="4"/>
      <c r="Q55" s="4"/>
      <c r="R55" s="10"/>
      <c r="S55" s="10"/>
      <c r="T55" s="4"/>
      <c r="U55" s="4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ht="6" customHeight="1" thickBo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10"/>
      <c r="S56" s="10"/>
      <c r="T56" s="4"/>
      <c r="U56" s="4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ht="15.75" thickBot="1">
      <c r="A57" s="4"/>
      <c r="B57" s="21" t="s">
        <v>27</v>
      </c>
      <c r="C57" s="4"/>
      <c r="D57" s="6"/>
      <c r="E57" s="4"/>
      <c r="F57" s="6"/>
      <c r="G57" s="4"/>
      <c r="H57" s="6"/>
      <c r="I57" s="4"/>
      <c r="J57" s="6"/>
      <c r="K57" s="4"/>
      <c r="L57" s="6"/>
      <c r="M57" s="4"/>
      <c r="N57" s="6"/>
      <c r="O57" s="4"/>
      <c r="P57" s="25">
        <f>SUM(D57:N57)</f>
        <v>0</v>
      </c>
      <c r="Q57" s="4"/>
      <c r="R57" s="4"/>
      <c r="S57" s="4"/>
      <c r="T57" s="4"/>
      <c r="U57" s="4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ht="6" customHeight="1" thickBo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2"/>
      <c r="Q58" s="12"/>
      <c r="R58" s="4"/>
      <c r="S58" s="4"/>
      <c r="T58" s="4"/>
      <c r="U58" s="4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ht="15.75" thickBot="1">
      <c r="A59" s="4"/>
      <c r="B59" s="21" t="s">
        <v>28</v>
      </c>
      <c r="C59" s="4"/>
      <c r="D59" s="6"/>
      <c r="E59" s="4"/>
      <c r="F59" s="6"/>
      <c r="G59" s="4"/>
      <c r="H59" s="6"/>
      <c r="I59" s="4"/>
      <c r="J59" s="6"/>
      <c r="K59" s="4"/>
      <c r="L59" s="6"/>
      <c r="M59" s="4"/>
      <c r="N59" s="6"/>
      <c r="O59" s="4"/>
      <c r="P59" s="12"/>
      <c r="Q59" s="12"/>
      <c r="R59" s="4"/>
      <c r="S59" s="4"/>
      <c r="T59" s="4"/>
      <c r="U59" s="4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</sheetData>
  <mergeCells count="10">
    <mergeCell ref="O3:Q3"/>
    <mergeCell ref="M7:O7"/>
    <mergeCell ref="D25:N25"/>
    <mergeCell ref="D27:N27"/>
    <mergeCell ref="D13:N13"/>
    <mergeCell ref="D15:N15"/>
    <mergeCell ref="D17:N17"/>
    <mergeCell ref="D19:L19"/>
    <mergeCell ref="D21:N21"/>
    <mergeCell ref="D23:N23"/>
  </mergeCells>
  <hyperlinks>
    <hyperlink ref="T13" r:id="rId1"/>
    <hyperlink ref="T15" r:id="rId2"/>
  </hyperlinks>
  <pageMargins left="0.7" right="0.7" top="0.75" bottom="0.75" header="0.3" footer="0.3"/>
  <pageSetup scale="72" orientation="landscape" r:id="rId3"/>
  <headerFooter>
    <oddFooter>&amp;C© 2010 Cengage Learning. All Rights Reserved. May not be scanned, copied or duplicated, or posted to a publicly accessible website, in whole or in part.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2009-06-14T17:05:26Z</cp:lastPrinted>
  <dcterms:created xsi:type="dcterms:W3CDTF">2009-06-04T15:13:49Z</dcterms:created>
  <dcterms:modified xsi:type="dcterms:W3CDTF">2009-09-28T14:44:28Z</dcterms:modified>
</cp:coreProperties>
</file>